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ECRETARIA DE FINANZAS Y ADMINISTRACION\2022\II.- b) 1.- Administrativa\"/>
    </mc:Choice>
  </mc:AlternateContent>
  <bookViews>
    <workbookView xWindow="0" yWindow="0" windowWidth="28800" windowHeight="12180"/>
  </bookViews>
  <sheets>
    <sheet name="CA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40" i="1"/>
  <c r="H28" i="1"/>
  <c r="G18" i="1"/>
  <c r="F18" i="1"/>
  <c r="E18" i="1"/>
  <c r="D18" i="1"/>
  <c r="C18" i="1"/>
  <c r="H16" i="1"/>
  <c r="H15" i="1"/>
  <c r="H14" i="1"/>
  <c r="H13" i="1"/>
  <c r="H12" i="1"/>
  <c r="H11" i="1"/>
  <c r="H10" i="1"/>
  <c r="H18" i="1" s="1"/>
  <c r="H9" i="1"/>
  <c r="H8" i="1"/>
  <c r="H7" i="1"/>
</calcChain>
</file>

<file path=xl/sharedStrings.xml><?xml version="1.0" encoding="utf-8"?>
<sst xmlns="http://schemas.openxmlformats.org/spreadsheetml/2006/main" count="57" uniqueCount="34">
  <si>
    <t>CONGRESO DEL ESTADO DE MICHOACAN DE OCAMPO
CONGRESO DEL ESTADO DE MICHOACAN
Estado Analítico del Ejercicio del Presupuesto de Egresos
Clasificación Administrativa
Del 01/01/2022 al 31/12/2022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</si>
  <si>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</si>
  <si>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</si>
  <si>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</si>
  <si>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</si>
  <si>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</si>
  <si>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</si>
  <si>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</si>
  <si>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</si>
  <si>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</si>
  <si>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</si>
  <si>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CONGRESO DEL ESTADO</t>
  </si>
  <si>
    <t>SECRETARÍA DE SERVICIOS PARLAMENTARIOS</t>
  </si>
  <si>
    <t>SECRETARÍA DE ADMINISTRACIÓN Y FINANZAS</t>
  </si>
  <si>
    <t>CONTRALORÍA INTERNA</t>
  </si>
  <si>
    <t>COORDINACIÓN DE COMUNICACIÓN SOCIAL</t>
  </si>
  <si>
    <t>COORDINACIÓN DE ATENCIÓN CIUDADANA Y GESTORÍA</t>
  </si>
  <si>
    <t>COORDINACIÓN DE TRANSPARENCIA Y ACCESO A LA INFORMACIÓN PÚBLICA</t>
  </si>
  <si>
    <t>COORDINACIÓN EDITORIAL BIBLIOTECA Y ARCHIVO</t>
  </si>
  <si>
    <t>INSTITUTO DE INVESTIGACIONES Y ESTUDIOS LEGISLATIVOS</t>
  </si>
  <si>
    <t>UNIDAD DE EVALUACIÓN Y CONTROL DE LA COMISIÓN INSPECTORA DE LA ASM</t>
  </si>
  <si>
    <t>Total del Gasto</t>
  </si>
  <si>
    <t>CONGRESO DEL ESTADO DE MICHOACAN DE OCAMPO
Estado Analítico del Ejercicio del Presupuesto de Egresos
Clasificación Administrativa
Del 01/01/2022 al 31/12/2022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</si>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</sst>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" fillId="0" borderId="5" xfId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4" fillId="0" borderId="8" xfId="0" applyFont="1" applyBorder="1" applyProtection="1">
      <protection locked="0"/>
    </xf>
    <xf numFmtId="4" fontId="3" fillId="0" borderId="13" xfId="0" applyNumberFormat="1" applyFont="1" applyBorder="1" applyAlignment="1">
      <alignment vertical="center"/>
    </xf>
    <xf numFmtId="4" fontId="4" fillId="0" borderId="13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9" xfId="0" applyNumberFormat="1" applyFont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4" fontId="0" fillId="0" borderId="9" xfId="0" applyNumberForma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857250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C66EDC-1A46-4BAD-82BF-CDB9EFD81F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09650" cy="9867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66675</xdr:rowOff>
    </xdr:from>
    <xdr:to>
      <xdr:col>1</xdr:col>
      <xdr:colOff>857250</xdr:colOff>
      <xdr:row>37</xdr:row>
      <xdr:rowOff>57150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2C4F794D-51DD-42D9-AED4-0A3697E7A7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972175"/>
          <a:ext cx="1009650" cy="95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76.5" customHeight="1" x14ac:dyDescent="0.2">
      <c r="A1" s="25" t="s">
        <v>0</v>
      </c>
      <c r="B1" s="26"/>
      <c r="C1" s="26"/>
      <c r="D1" s="26"/>
      <c r="E1" s="26"/>
      <c r="F1" s="26"/>
      <c r="G1" s="26"/>
      <c r="H1" s="27"/>
    </row>
    <row r="2" spans="1:8" ht="3" customHeight="1" x14ac:dyDescent="0.2">
      <c r="B2" s="2"/>
      <c r="C2" s="2"/>
      <c r="D2" s="2"/>
      <c r="E2" s="2"/>
      <c r="F2" s="2"/>
      <c r="G2" s="2"/>
      <c r="H2" s="2"/>
    </row>
    <row r="3" spans="1:8" x14ac:dyDescent="0.2">
      <c r="A3" s="28" t="s">
        <v>1</v>
      </c>
      <c r="B3" s="29"/>
      <c r="C3" s="25" t="s">
        <v>2</v>
      </c>
      <c r="D3" s="26"/>
      <c r="E3" s="26"/>
      <c r="F3" s="26"/>
      <c r="G3" s="27"/>
      <c r="H3" s="34" t="s">
        <v>3</v>
      </c>
    </row>
    <row r="4" spans="1:8" ht="24.95" customHeight="1" x14ac:dyDescent="0.2">
      <c r="A4" s="30"/>
      <c r="B4" s="31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5"/>
    </row>
    <row r="5" spans="1:8" x14ac:dyDescent="0.2">
      <c r="A5" s="32"/>
      <c r="B5" s="33"/>
      <c r="C5" s="4">
        <v>1</v>
      </c>
      <c r="D5" s="4">
        <v>2</v>
      </c>
      <c r="E5" s="4" t="s">
        <v>9</v>
      </c>
      <c r="F5" s="4">
        <v>4</v>
      </c>
      <c r="G5" s="4">
        <v>5</v>
      </c>
      <c r="H5" s="4" t="s">
        <v>10</v>
      </c>
    </row>
    <row r="6" spans="1:8" x14ac:dyDescent="0.2">
      <c r="A6" s="5"/>
      <c r="B6" s="6"/>
      <c r="C6" s="7"/>
      <c r="D6" s="7"/>
      <c r="E6" s="7"/>
      <c r="F6" s="7"/>
      <c r="G6" s="7"/>
      <c r="H6" s="7"/>
    </row>
    <row r="7" spans="1:8" x14ac:dyDescent="0.2">
      <c r="A7" s="8"/>
      <c r="B7" s="9" t="s">
        <v>11</v>
      </c>
      <c r="C7" s="10">
        <v>637937538</v>
      </c>
      <c r="D7" s="10">
        <v>-27601690.77</v>
      </c>
      <c r="E7" s="10">
        <v>610335847.23000002</v>
      </c>
      <c r="F7" s="10">
        <v>610335847.23000002</v>
      </c>
      <c r="G7" s="10">
        <v>604557752.23000002</v>
      </c>
      <c r="H7" s="11">
        <f t="shared" ref="H7:H16" si="0">E7-F7</f>
        <v>0</v>
      </c>
    </row>
    <row r="8" spans="1:8" x14ac:dyDescent="0.2">
      <c r="A8" s="8"/>
      <c r="B8" s="9" t="s">
        <v>12</v>
      </c>
      <c r="C8" s="10">
        <v>44814375</v>
      </c>
      <c r="D8" s="10">
        <v>-4177887.18</v>
      </c>
      <c r="E8" s="10">
        <v>40636487.82</v>
      </c>
      <c r="F8" s="10">
        <v>40636487.82</v>
      </c>
      <c r="G8" s="10">
        <v>38897024.75</v>
      </c>
      <c r="H8" s="11">
        <f t="shared" si="0"/>
        <v>0</v>
      </c>
    </row>
    <row r="9" spans="1:8" x14ac:dyDescent="0.2">
      <c r="A9" s="8"/>
      <c r="B9" s="9" t="s">
        <v>13</v>
      </c>
      <c r="C9" s="10">
        <v>128944797</v>
      </c>
      <c r="D9" s="10">
        <v>53827647.950000003</v>
      </c>
      <c r="E9" s="10">
        <v>182772444.94999999</v>
      </c>
      <c r="F9" s="10">
        <v>182772444.94999999</v>
      </c>
      <c r="G9" s="10">
        <v>171427771.58000001</v>
      </c>
      <c r="H9" s="11">
        <f t="shared" si="0"/>
        <v>0</v>
      </c>
    </row>
    <row r="10" spans="1:8" x14ac:dyDescent="0.2">
      <c r="A10" s="8"/>
      <c r="B10" s="9" t="s">
        <v>14</v>
      </c>
      <c r="C10" s="10">
        <v>25023233</v>
      </c>
      <c r="D10" s="10">
        <v>-6885665.5599999996</v>
      </c>
      <c r="E10" s="10">
        <v>18137567.440000001</v>
      </c>
      <c r="F10" s="10">
        <v>18137567.440000001</v>
      </c>
      <c r="G10" s="10">
        <v>17733649.420000002</v>
      </c>
      <c r="H10" s="11">
        <f t="shared" si="0"/>
        <v>0</v>
      </c>
    </row>
    <row r="11" spans="1:8" x14ac:dyDescent="0.2">
      <c r="A11" s="8"/>
      <c r="B11" s="9" t="s">
        <v>15</v>
      </c>
      <c r="C11" s="10">
        <v>28701577</v>
      </c>
      <c r="D11" s="10">
        <v>15230497.390000001</v>
      </c>
      <c r="E11" s="10">
        <v>43932074.390000001</v>
      </c>
      <c r="F11" s="10">
        <v>43932074.390000001</v>
      </c>
      <c r="G11" s="10">
        <v>43605442.789999999</v>
      </c>
      <c r="H11" s="11">
        <f t="shared" si="0"/>
        <v>0</v>
      </c>
    </row>
    <row r="12" spans="1:8" x14ac:dyDescent="0.2">
      <c r="A12" s="8"/>
      <c r="B12" s="9" t="s">
        <v>16</v>
      </c>
      <c r="C12" s="10">
        <v>11609541</v>
      </c>
      <c r="D12" s="10">
        <v>-3884506.43</v>
      </c>
      <c r="E12" s="10">
        <v>7725034.5700000003</v>
      </c>
      <c r="F12" s="10">
        <v>7725034.5700000003</v>
      </c>
      <c r="G12" s="10">
        <v>7454431.4299999997</v>
      </c>
      <c r="H12" s="11">
        <f t="shared" si="0"/>
        <v>0</v>
      </c>
    </row>
    <row r="13" spans="1:8" x14ac:dyDescent="0.2">
      <c r="A13" s="8"/>
      <c r="B13" s="9" t="s">
        <v>17</v>
      </c>
      <c r="C13" s="10">
        <v>4237625</v>
      </c>
      <c r="D13" s="10">
        <v>-734558.87</v>
      </c>
      <c r="E13" s="10">
        <v>3503066.13</v>
      </c>
      <c r="F13" s="10">
        <v>3503066.13</v>
      </c>
      <c r="G13" s="10">
        <v>3377441.09</v>
      </c>
      <c r="H13" s="11">
        <f t="shared" si="0"/>
        <v>0</v>
      </c>
    </row>
    <row r="14" spans="1:8" x14ac:dyDescent="0.2">
      <c r="A14" s="8"/>
      <c r="B14" s="9" t="s">
        <v>18</v>
      </c>
      <c r="C14" s="10">
        <v>26200193</v>
      </c>
      <c r="D14" s="10">
        <v>-1650325.62</v>
      </c>
      <c r="E14" s="10">
        <v>24549867.379999999</v>
      </c>
      <c r="F14" s="10">
        <v>24549867.18</v>
      </c>
      <c r="G14" s="10">
        <v>24328891.710000001</v>
      </c>
      <c r="H14" s="11">
        <f t="shared" si="0"/>
        <v>0.19999999925494194</v>
      </c>
    </row>
    <row r="15" spans="1:8" x14ac:dyDescent="0.2">
      <c r="A15" s="8"/>
      <c r="B15" s="9" t="s">
        <v>19</v>
      </c>
      <c r="C15" s="10">
        <v>10918920</v>
      </c>
      <c r="D15" s="10">
        <v>-1255874.8400000001</v>
      </c>
      <c r="E15" s="10">
        <v>9663045.1600000001</v>
      </c>
      <c r="F15" s="10">
        <v>9663045.6600000001</v>
      </c>
      <c r="G15" s="10">
        <v>9603646.5600000005</v>
      </c>
      <c r="H15" s="11">
        <f t="shared" si="0"/>
        <v>-0.5</v>
      </c>
    </row>
    <row r="16" spans="1:8" x14ac:dyDescent="0.2">
      <c r="A16" s="8"/>
      <c r="B16" s="9" t="s">
        <v>20</v>
      </c>
      <c r="C16" s="10">
        <v>15605158</v>
      </c>
      <c r="D16" s="10">
        <v>-4367636.07</v>
      </c>
      <c r="E16" s="10">
        <v>11237521.93</v>
      </c>
      <c r="F16" s="10">
        <v>11237521.630000001</v>
      </c>
      <c r="G16" s="10">
        <v>10894124.77</v>
      </c>
      <c r="H16" s="11">
        <f t="shared" si="0"/>
        <v>0.29999999888241291</v>
      </c>
    </row>
    <row r="17" spans="1:8" x14ac:dyDescent="0.2">
      <c r="A17" s="8"/>
      <c r="B17" s="12"/>
      <c r="C17" s="13"/>
      <c r="D17" s="13"/>
      <c r="E17" s="13"/>
      <c r="F17" s="13"/>
      <c r="G17" s="13"/>
      <c r="H17" s="13"/>
    </row>
    <row r="18" spans="1:8" x14ac:dyDescent="0.2">
      <c r="A18" s="14"/>
      <c r="B18" s="15" t="s">
        <v>21</v>
      </c>
      <c r="C18" s="16">
        <f t="shared" ref="C18:H18" si="1">SUM(C7:C16)</f>
        <v>933992957</v>
      </c>
      <c r="D18" s="16">
        <f t="shared" si="1"/>
        <v>18500000.000000004</v>
      </c>
      <c r="E18" s="16">
        <f t="shared" si="1"/>
        <v>952492957</v>
      </c>
      <c r="F18" s="16">
        <f t="shared" si="1"/>
        <v>952492957</v>
      </c>
      <c r="G18" s="16">
        <f t="shared" si="1"/>
        <v>931880176.32999992</v>
      </c>
      <c r="H18" s="16">
        <f t="shared" si="1"/>
        <v>-1.862645149230957E-9</v>
      </c>
    </row>
    <row r="21" spans="1:8" ht="45" customHeight="1" x14ac:dyDescent="0.2">
      <c r="A21" s="25" t="s">
        <v>22</v>
      </c>
      <c r="B21" s="26"/>
      <c r="C21" s="26"/>
      <c r="D21" s="26"/>
      <c r="E21" s="26"/>
      <c r="F21" s="26"/>
      <c r="G21" s="26"/>
      <c r="H21" s="27"/>
    </row>
    <row r="23" spans="1:8" x14ac:dyDescent="0.2">
      <c r="A23" s="28" t="s">
        <v>1</v>
      </c>
      <c r="B23" s="29"/>
      <c r="C23" s="25" t="s">
        <v>2</v>
      </c>
      <c r="D23" s="26"/>
      <c r="E23" s="26"/>
      <c r="F23" s="26"/>
      <c r="G23" s="27"/>
      <c r="H23" s="34" t="s">
        <v>3</v>
      </c>
    </row>
    <row r="24" spans="1:8" ht="22.5" x14ac:dyDescent="0.2">
      <c r="A24" s="30"/>
      <c r="B24" s="31"/>
      <c r="C24" s="3" t="s">
        <v>4</v>
      </c>
      <c r="D24" s="3" t="s">
        <v>5</v>
      </c>
      <c r="E24" s="3" t="s">
        <v>6</v>
      </c>
      <c r="F24" s="3" t="s">
        <v>7</v>
      </c>
      <c r="G24" s="3" t="s">
        <v>8</v>
      </c>
      <c r="H24" s="35"/>
    </row>
    <row r="25" spans="1:8" x14ac:dyDescent="0.2">
      <c r="A25" s="32"/>
      <c r="B25" s="33"/>
      <c r="C25" s="4">
        <v>1</v>
      </c>
      <c r="D25" s="4">
        <v>2</v>
      </c>
      <c r="E25" s="4" t="s">
        <v>9</v>
      </c>
      <c r="F25" s="4">
        <v>4</v>
      </c>
      <c r="G25" s="4">
        <v>5</v>
      </c>
      <c r="H25" s="4" t="s">
        <v>10</v>
      </c>
    </row>
    <row r="26" spans="1:8" x14ac:dyDescent="0.2">
      <c r="A26" s="5"/>
      <c r="B26" s="17"/>
      <c r="C26" s="18"/>
      <c r="D26" s="18"/>
      <c r="E26" s="18"/>
      <c r="F26" s="18"/>
      <c r="G26" s="18"/>
      <c r="H26" s="18"/>
    </row>
    <row r="27" spans="1:8" x14ac:dyDescent="0.2">
      <c r="A27" s="8" t="s">
        <v>23</v>
      </c>
      <c r="C27" s="19"/>
      <c r="D27" s="19"/>
      <c r="E27" s="19"/>
      <c r="F27" s="19"/>
      <c r="G27" s="19"/>
      <c r="H27" s="19"/>
    </row>
    <row r="28" spans="1:8" x14ac:dyDescent="0.2">
      <c r="A28" s="8" t="s">
        <v>24</v>
      </c>
      <c r="C28" s="19">
        <v>933992957</v>
      </c>
      <c r="D28" s="19">
        <v>18500000</v>
      </c>
      <c r="E28" s="19">
        <v>952492957</v>
      </c>
      <c r="F28" s="19">
        <v>952492957</v>
      </c>
      <c r="G28" s="19">
        <v>931880176.33000004</v>
      </c>
      <c r="H28" s="19">
        <f>E28-F28</f>
        <v>0</v>
      </c>
    </row>
    <row r="29" spans="1:8" x14ac:dyDescent="0.2">
      <c r="A29" s="8" t="s">
        <v>25</v>
      </c>
      <c r="C29" s="19"/>
      <c r="D29" s="19"/>
      <c r="E29" s="19"/>
      <c r="F29" s="19"/>
      <c r="G29" s="19"/>
      <c r="H29" s="19"/>
    </row>
    <row r="30" spans="1:8" x14ac:dyDescent="0.2">
      <c r="A30" s="8" t="s">
        <v>26</v>
      </c>
      <c r="C30" s="19"/>
      <c r="D30" s="19"/>
      <c r="E30" s="19"/>
      <c r="F30" s="19"/>
      <c r="G30" s="19"/>
      <c r="H30" s="19"/>
    </row>
    <row r="31" spans="1:8" x14ac:dyDescent="0.2">
      <c r="A31" s="8"/>
      <c r="C31" s="20"/>
      <c r="D31" s="20"/>
      <c r="E31" s="20"/>
      <c r="F31" s="20"/>
      <c r="G31" s="20"/>
      <c r="H31" s="20"/>
    </row>
    <row r="32" spans="1:8" x14ac:dyDescent="0.2">
      <c r="A32" s="14"/>
      <c r="B32" s="15" t="s">
        <v>21</v>
      </c>
      <c r="C32" s="16"/>
      <c r="D32" s="16"/>
      <c r="E32" s="16"/>
      <c r="F32" s="16"/>
      <c r="G32" s="16"/>
      <c r="H32" s="16"/>
    </row>
    <row r="35" spans="1:8" ht="45" customHeight="1" x14ac:dyDescent="0.2">
      <c r="A35" s="25" t="s">
        <v>22</v>
      </c>
      <c r="B35" s="26"/>
      <c r="C35" s="26"/>
      <c r="D35" s="26"/>
      <c r="E35" s="26"/>
      <c r="F35" s="26"/>
      <c r="G35" s="26"/>
      <c r="H35" s="27"/>
    </row>
    <row r="36" spans="1:8" x14ac:dyDescent="0.2">
      <c r="A36" s="28" t="s">
        <v>1</v>
      </c>
      <c r="B36" s="29"/>
      <c r="C36" s="25" t="s">
        <v>2</v>
      </c>
      <c r="D36" s="26"/>
      <c r="E36" s="26"/>
      <c r="F36" s="26"/>
      <c r="G36" s="27"/>
      <c r="H36" s="34" t="s">
        <v>3</v>
      </c>
    </row>
    <row r="37" spans="1:8" ht="22.5" x14ac:dyDescent="0.2">
      <c r="A37" s="30"/>
      <c r="B37" s="31"/>
      <c r="C37" s="3" t="s">
        <v>4</v>
      </c>
      <c r="D37" s="3" t="s">
        <v>5</v>
      </c>
      <c r="E37" s="3" t="s">
        <v>6</v>
      </c>
      <c r="F37" s="3" t="s">
        <v>7</v>
      </c>
      <c r="G37" s="3" t="s">
        <v>8</v>
      </c>
      <c r="H37" s="35"/>
    </row>
    <row r="38" spans="1:8" x14ac:dyDescent="0.2">
      <c r="A38" s="32"/>
      <c r="B38" s="33"/>
      <c r="C38" s="4">
        <v>1</v>
      </c>
      <c r="D38" s="4">
        <v>2</v>
      </c>
      <c r="E38" s="4" t="s">
        <v>9</v>
      </c>
      <c r="F38" s="4">
        <v>4</v>
      </c>
      <c r="G38" s="4">
        <v>5</v>
      </c>
      <c r="H38" s="4" t="s">
        <v>10</v>
      </c>
    </row>
    <row r="39" spans="1:8" x14ac:dyDescent="0.2">
      <c r="A39" s="5"/>
      <c r="B39" s="17"/>
      <c r="C39" s="18"/>
      <c r="D39" s="18"/>
      <c r="E39" s="18"/>
      <c r="F39" s="18"/>
      <c r="G39" s="18"/>
      <c r="H39" s="18"/>
    </row>
    <row r="40" spans="1:8" ht="22.5" x14ac:dyDescent="0.2">
      <c r="A40" s="8"/>
      <c r="B40" s="21" t="s">
        <v>27</v>
      </c>
      <c r="C40" s="19">
        <v>933992957</v>
      </c>
      <c r="D40" s="19">
        <v>18500000</v>
      </c>
      <c r="E40" s="19">
        <v>952492957</v>
      </c>
      <c r="F40" s="19">
        <v>952492957</v>
      </c>
      <c r="G40" s="19">
        <v>931880176.33000004</v>
      </c>
      <c r="H40" s="19">
        <f>E40-F40</f>
        <v>0</v>
      </c>
    </row>
    <row r="41" spans="1:8" x14ac:dyDescent="0.2">
      <c r="A41" s="8"/>
      <c r="B41" s="21"/>
      <c r="C41" s="19"/>
      <c r="D41" s="19"/>
      <c r="E41" s="19"/>
      <c r="F41" s="19"/>
      <c r="G41" s="19"/>
      <c r="H41" s="19"/>
    </row>
    <row r="42" spans="1:8" x14ac:dyDescent="0.2">
      <c r="A42" s="8"/>
      <c r="B42" s="21" t="s">
        <v>28</v>
      </c>
      <c r="C42" s="19"/>
      <c r="D42" s="19"/>
      <c r="E42" s="19"/>
      <c r="F42" s="19"/>
      <c r="G42" s="19"/>
      <c r="H42" s="19"/>
    </row>
    <row r="43" spans="1:8" x14ac:dyDescent="0.2">
      <c r="A43" s="8"/>
      <c r="B43" s="21"/>
      <c r="C43" s="19"/>
      <c r="D43" s="19"/>
      <c r="E43" s="19"/>
      <c r="F43" s="19"/>
      <c r="G43" s="19"/>
      <c r="H43" s="19"/>
    </row>
    <row r="44" spans="1:8" ht="22.5" x14ac:dyDescent="0.2">
      <c r="A44" s="8"/>
      <c r="B44" s="21" t="s">
        <v>29</v>
      </c>
      <c r="C44" s="19"/>
      <c r="D44" s="19"/>
      <c r="E44" s="19"/>
      <c r="F44" s="19"/>
      <c r="G44" s="19"/>
      <c r="H44" s="19"/>
    </row>
    <row r="45" spans="1:8" x14ac:dyDescent="0.2">
      <c r="A45" s="8"/>
      <c r="B45" s="21"/>
      <c r="C45" s="19"/>
      <c r="D45" s="19"/>
      <c r="E45" s="19"/>
      <c r="F45" s="19"/>
      <c r="G45" s="19"/>
      <c r="H45" s="19"/>
    </row>
    <row r="46" spans="1:8" ht="22.5" x14ac:dyDescent="0.2">
      <c r="A46" s="8"/>
      <c r="B46" s="21" t="s">
        <v>30</v>
      </c>
      <c r="C46" s="19"/>
      <c r="D46" s="19"/>
      <c r="E46" s="19"/>
      <c r="F46" s="19"/>
      <c r="G46" s="19"/>
      <c r="H46" s="19"/>
    </row>
    <row r="47" spans="1:8" x14ac:dyDescent="0.2">
      <c r="A47" s="8"/>
      <c r="B47" s="21"/>
      <c r="C47" s="19"/>
      <c r="D47" s="19"/>
      <c r="E47" s="19"/>
      <c r="F47" s="19"/>
      <c r="G47" s="19"/>
      <c r="H47" s="19"/>
    </row>
    <row r="48" spans="1:8" ht="22.5" x14ac:dyDescent="0.2">
      <c r="A48" s="8"/>
      <c r="B48" s="21" t="s">
        <v>31</v>
      </c>
      <c r="C48" s="19"/>
      <c r="D48" s="19"/>
      <c r="E48" s="19"/>
      <c r="F48" s="19"/>
      <c r="G48" s="19"/>
      <c r="H48" s="19"/>
    </row>
    <row r="49" spans="1:8" x14ac:dyDescent="0.2">
      <c r="A49" s="8"/>
      <c r="B49" s="21"/>
      <c r="C49" s="19"/>
      <c r="D49" s="19"/>
      <c r="E49" s="19"/>
      <c r="F49" s="19"/>
      <c r="G49" s="19"/>
      <c r="H49" s="19"/>
    </row>
    <row r="50" spans="1:8" ht="22.5" x14ac:dyDescent="0.2">
      <c r="A50" s="8"/>
      <c r="B50" s="21" t="s">
        <v>32</v>
      </c>
      <c r="C50" s="19"/>
      <c r="D50" s="19"/>
      <c r="E50" s="19"/>
      <c r="F50" s="19"/>
      <c r="G50" s="19"/>
      <c r="H50" s="19"/>
    </row>
    <row r="51" spans="1:8" x14ac:dyDescent="0.2">
      <c r="A51" s="8"/>
      <c r="B51" s="21"/>
      <c r="C51" s="19"/>
      <c r="D51" s="19"/>
      <c r="E51" s="19"/>
      <c r="F51" s="19"/>
      <c r="G51" s="19"/>
      <c r="H51" s="19"/>
    </row>
    <row r="52" spans="1:8" x14ac:dyDescent="0.2">
      <c r="A52" s="8"/>
      <c r="B52" s="21" t="s">
        <v>33</v>
      </c>
      <c r="C52" s="19"/>
      <c r="D52" s="19"/>
      <c r="E52" s="19"/>
      <c r="F52" s="19"/>
      <c r="G52" s="19"/>
      <c r="H52" s="19"/>
    </row>
    <row r="53" spans="1:8" x14ac:dyDescent="0.2">
      <c r="A53" s="22"/>
      <c r="B53" s="23"/>
      <c r="C53" s="20"/>
      <c r="D53" s="20"/>
      <c r="E53" s="20"/>
      <c r="F53" s="20"/>
      <c r="G53" s="20"/>
      <c r="H53" s="20"/>
    </row>
    <row r="54" spans="1:8" x14ac:dyDescent="0.2">
      <c r="A54" s="14"/>
      <c r="B54" s="15" t="s">
        <v>21</v>
      </c>
      <c r="C54" s="24">
        <v>933992957</v>
      </c>
      <c r="D54" s="24">
        <v>18500000</v>
      </c>
      <c r="E54" s="24">
        <v>952492957</v>
      </c>
      <c r="F54" s="24">
        <v>952492957</v>
      </c>
      <c r="G54" s="24">
        <v>931880176.33000004</v>
      </c>
      <c r="H54" s="24">
        <f>E54-F54</f>
        <v>0</v>
      </c>
    </row>
  </sheetData>
  <mergeCells count="12">
    <mergeCell ref="A35:H35"/>
    <mergeCell ref="A36:B38"/>
    <mergeCell ref="C36:G36"/>
    <mergeCell ref="H36:H37"/>
    <mergeCell ref="A1:H1"/>
    <mergeCell ref="A3:B5"/>
    <mergeCell ref="C3:G3"/>
    <mergeCell ref="H3:H4"/>
    <mergeCell ref="A21:H21"/>
    <mergeCell ref="A23:B25"/>
    <mergeCell ref="C23:G23"/>
    <mergeCell ref="H23:H24"/>
  </mergeCells>
  <printOptions horizontalCentered="1"/>
  <pageMargins left="0" right="0" top="0" bottom="1.33858267716535" header="0" footer="0.31496062992126"/>
  <pageSetup scale="66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Mireya Villegas</cp:lastModifiedBy>
  <dcterms:created xsi:type="dcterms:W3CDTF">2023-02-01T21:31:23Z</dcterms:created>
  <dcterms:modified xsi:type="dcterms:W3CDTF">2023-03-01T17:41:08Z</dcterms:modified>
</cp:coreProperties>
</file>